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594D514F-477D-4B4E-B4E1-65DB4C7B71C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M25" i="1" l="1"/>
  <c r="L24" i="1"/>
</calcChain>
</file>

<file path=xl/sharedStrings.xml><?xml version="1.0" encoding="utf-8"?>
<sst xmlns="http://schemas.openxmlformats.org/spreadsheetml/2006/main" count="132" uniqueCount="42">
  <si>
    <t>No</t>
  </si>
  <si>
    <t>Nama Sekolah</t>
  </si>
  <si>
    <t>NPSN</t>
  </si>
  <si>
    <t>BP</t>
  </si>
  <si>
    <t>Status</t>
  </si>
  <si>
    <t>Last Sync</t>
  </si>
  <si>
    <t>Jml Sync</t>
  </si>
  <si>
    <t>PD</t>
  </si>
  <si>
    <t>Rombel</t>
  </si>
  <si>
    <t>Guru</t>
  </si>
  <si>
    <t>Pegawai</t>
  </si>
  <si>
    <t>R. Kelas</t>
  </si>
  <si>
    <t>R. Lab</t>
  </si>
  <si>
    <t>R. Perpus</t>
  </si>
  <si>
    <t>SMP NEGERI 1 BENGKAYANG</t>
  </si>
  <si>
    <t>SMP</t>
  </si>
  <si>
    <t>Negeri</t>
  </si>
  <si>
    <t>26 Jan 2024 10:22:27</t>
  </si>
  <si>
    <t>SMP NEGERI 2 BENGKAYANG</t>
  </si>
  <si>
    <t>06 Dec 2023 11:53:55</t>
  </si>
  <si>
    <t>SMP NEGERI 3 BENGKAYANG</t>
  </si>
  <si>
    <t>22 Jan 2024 08:31:02</t>
  </si>
  <si>
    <t>SMP NEGERI 4 BENGKAYANG</t>
  </si>
  <si>
    <t>16 Jan 2024 13:31:59</t>
  </si>
  <si>
    <t>SMP AMKUR BENGKAYANG</t>
  </si>
  <si>
    <t>Swasta</t>
  </si>
  <si>
    <t>26 Jan 2024 11:26:23</t>
  </si>
  <si>
    <t>SMP BORNEO BENGKAYANG</t>
  </si>
  <si>
    <t>25 Jan 2024 19:56:20</t>
  </si>
  <si>
    <t>SMP FRANSISKUS ASISI BENGKAYANG</t>
  </si>
  <si>
    <t>26 Jan 2024 12:21:42</t>
  </si>
  <si>
    <t>SMP PGRI 1 BENGKAYANG</t>
  </si>
  <si>
    <t>17 Jan 2024 00:01:09</t>
  </si>
  <si>
    <t>SMP REHOBOTH REFORMASI</t>
  </si>
  <si>
    <t>26 Jan 2024 10:30:02</t>
  </si>
  <si>
    <t>SMP SANTA TARSISIA BENGKAYANG</t>
  </si>
  <si>
    <t>25 Jan 2024 15:27:22</t>
  </si>
  <si>
    <t>SMP SHALOM BENGKAYANG</t>
  </si>
  <si>
    <t>20 Jan 2024 09:53:40</t>
  </si>
  <si>
    <t>Total</t>
  </si>
  <si>
    <t xml:space="preserve">Data yang sudah di olah </t>
  </si>
  <si>
    <t xml:space="preserve">Data Sekolah Kec. Bengkayang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</si>
</sst>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0" fillId="2" borderId="2" xfId="0" applyFill="1" applyBorder="1"/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Grafik</a:t>
            </a:r>
            <a:r>
              <a:rPr lang="en-ID" baseline="0"/>
              <a:t> Kovarian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Sheet1!$K$24</c:f>
              <c:strCache>
                <c:ptCount val="1"/>
                <c:pt idx="0">
                  <c:v>Guru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Sheet1!$L$24:$M$24</c:f>
              <c:numCache>
                <c:formatCode>General</c:formatCode>
                <c:ptCount val="2"/>
                <c:pt idx="0">
                  <c:v>729.13888888888891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5-4877-A5E7-532B161E5EFC}"/>
            </c:ext>
          </c:extLst>
        </c:ser>
        <c:ser>
          <c:idx val="1"/>
          <c:order val="1"/>
          <c:tx>
            <c:strRef>
              <c:f>Sheet1!$K$25</c:f>
              <c:strCache>
                <c:ptCount val="1"/>
                <c:pt idx="0">
                  <c:v>Pegawai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Sheet1!$L$25:$M$25</c:f>
              <c:numCache>
                <c:formatCode>General</c:formatCode>
                <c:ptCount val="2"/>
                <c:pt idx="0">
                  <c:v>172.2222222222222</c:v>
                </c:pt>
                <c:pt idx="1">
                  <c:v>41.305555555555557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05-4877-A5E7-532B161E5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1099007"/>
        <c:axId val="1888647759"/>
      </c:areaChart>
      <c:catAx>
        <c:axId val="1111099007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8647759"/>
        <c:crosses val="autoZero"/>
        <c:auto val="1"/>
        <c:lblAlgn val="ctr"/>
        <c:lblOffset val="100"/>
        <c:noMultiLvlLbl val="0"/>
      </c:catAx>
      <c:valAx>
        <c:axId val="188864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099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Grafik</a:t>
            </a:r>
            <a:r>
              <a:rPr lang="en-ID" baseline="0"/>
              <a:t> korelasi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Sheet1!$K$19</c:f>
              <c:strCache>
                <c:ptCount val="1"/>
                <c:pt idx="0">
                  <c:v>Guru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Sheet1!$L$19:$M$19</c:f>
              <c:numCache>
                <c:formatCode>General</c:formatCode>
                <c:ptCount val="2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4-4F39-88CB-78DC4CBC3416}"/>
            </c:ext>
          </c:extLst>
        </c:ser>
        <c:ser>
          <c:idx val="1"/>
          <c:order val="1"/>
          <c:tx>
            <c:strRef>
              <c:f>Sheet1!$K$20</c:f>
              <c:strCache>
                <c:ptCount val="1"/>
                <c:pt idx="0">
                  <c:v>Pegawai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Sheet1!$L$20:$M$20</c:f>
              <c:numCache>
                <c:formatCode>General</c:formatCode>
                <c:ptCount val="2"/>
                <c:pt idx="0">
                  <c:v>0.9923841603700484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A4-4F39-88CB-78DC4CBC3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1047167"/>
        <c:axId val="1888600639"/>
      </c:areaChart>
      <c:catAx>
        <c:axId val="1111047167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8600639"/>
        <c:crosses val="autoZero"/>
        <c:auto val="1"/>
        <c:lblAlgn val="ctr"/>
        <c:lblOffset val="100"/>
        <c:noMultiLvlLbl val="0"/>
      </c:catAx>
      <c:valAx>
        <c:axId val="1888600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10471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71828</xdr:colOff>
      <xdr:row>15</xdr:row>
      <xdr:rowOff>174260</xdr:rowOff>
    </xdr:from>
    <xdr:to>
      <xdr:col>29</xdr:col>
      <xdr:colOff>344566</xdr:colOff>
      <xdr:row>30</xdr:row>
      <xdr:rowOff>106805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3AC26E79-4DA9-59E0-0396-8410F0E015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144697</xdr:colOff>
      <xdr:row>16</xdr:row>
      <xdr:rowOff>7703</xdr:rowOff>
    </xdr:from>
    <xdr:to>
      <xdr:col>21</xdr:col>
      <xdr:colOff>417434</xdr:colOff>
      <xdr:row>30</xdr:row>
      <xdr:rowOff>127625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CB95FAC-6014-DC79-544E-3682705CA2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B6" zoomScale="79" workbookViewId="0">
      <selection activeCell="P40" sqref="P40"/>
    </sheetView>
  </sheetViews>
  <sheetFormatPr defaultRowHeight="14.5" x14ac:dyDescent="0.35"/>
  <cols>
    <col min="1" max="1" width="6.453125" customWidth="1"/>
    <col min="2" max="2" width="40.26953125" customWidth="1"/>
    <col min="3" max="3" width="10.36328125" customWidth="1"/>
    <col min="4" max="4" width="6.453125" customWidth="1"/>
    <col min="5" max="5" width="7.81640625" customWidth="1"/>
    <col min="6" max="6" width="26" customWidth="1"/>
    <col min="7" max="7" width="10.36328125" customWidth="1"/>
    <col min="8" max="8" width="10.08984375" customWidth="1"/>
    <col min="9" max="9" width="7.81640625" customWidth="1"/>
    <col min="10" max="10" width="6" customWidth="1"/>
    <col min="11" max="11" width="9.08984375" customWidth="1"/>
    <col min="12" max="12" width="10.36328125" customWidth="1"/>
    <col min="13" max="13" width="7.81640625" customWidth="1"/>
    <col min="14" max="14" width="11.7265625" customWidth="1"/>
  </cols>
  <sheetData>
    <row r="1" spans="1:18" x14ac:dyDescent="0.35">
      <c r="A1" s="9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P2" s="4"/>
      <c r="Q2" s="4"/>
      <c r="R2" s="4"/>
    </row>
    <row r="3" spans="1:18" x14ac:dyDescent="0.35">
      <c r="A3" s="3">
        <v>1</v>
      </c>
      <c r="B3" s="1" t="s">
        <v>14</v>
      </c>
      <c r="C3" s="3">
        <v>30104023</v>
      </c>
      <c r="D3" s="1" t="s">
        <v>15</v>
      </c>
      <c r="E3" s="1" t="s">
        <v>16</v>
      </c>
      <c r="F3" s="1" t="s">
        <v>17</v>
      </c>
      <c r="G3" s="3">
        <v>3</v>
      </c>
      <c r="H3" s="3">
        <v>708</v>
      </c>
      <c r="I3" s="3">
        <v>21</v>
      </c>
      <c r="J3" s="3">
        <v>30</v>
      </c>
      <c r="K3" s="3">
        <v>6</v>
      </c>
      <c r="L3" s="3">
        <v>21</v>
      </c>
      <c r="M3" s="3">
        <v>4</v>
      </c>
      <c r="N3" s="3">
        <v>2</v>
      </c>
    </row>
    <row r="4" spans="1:18" x14ac:dyDescent="0.35">
      <c r="A4" s="3">
        <v>2</v>
      </c>
      <c r="B4" s="1" t="s">
        <v>18</v>
      </c>
      <c r="C4" s="3">
        <v>30106504</v>
      </c>
      <c r="D4" s="1" t="s">
        <v>15</v>
      </c>
      <c r="E4" s="1" t="s">
        <v>16</v>
      </c>
      <c r="F4" s="1" t="s">
        <v>19</v>
      </c>
      <c r="G4" s="3">
        <v>0</v>
      </c>
      <c r="H4" s="3">
        <v>0</v>
      </c>
      <c r="I4" s="3">
        <v>0</v>
      </c>
      <c r="J4" s="3">
        <v>9</v>
      </c>
      <c r="K4" s="3">
        <v>3</v>
      </c>
      <c r="L4" s="3">
        <v>0</v>
      </c>
      <c r="M4" s="3">
        <v>0</v>
      </c>
      <c r="N4" s="3">
        <v>0</v>
      </c>
    </row>
    <row r="5" spans="1:18" x14ac:dyDescent="0.35">
      <c r="A5" s="3">
        <v>3</v>
      </c>
      <c r="B5" s="1" t="s">
        <v>20</v>
      </c>
      <c r="C5" s="3">
        <v>30110074</v>
      </c>
      <c r="D5" s="1" t="s">
        <v>15</v>
      </c>
      <c r="E5" s="1" t="s">
        <v>16</v>
      </c>
      <c r="F5" s="1" t="s">
        <v>21</v>
      </c>
      <c r="G5" s="3">
        <v>4</v>
      </c>
      <c r="H5" s="3">
        <v>284</v>
      </c>
      <c r="I5" s="3">
        <v>9</v>
      </c>
      <c r="J5" s="3">
        <v>14</v>
      </c>
      <c r="K5" s="3">
        <v>2</v>
      </c>
      <c r="L5" s="3">
        <v>9</v>
      </c>
      <c r="M5" s="3">
        <v>1</v>
      </c>
      <c r="N5" s="3">
        <v>1</v>
      </c>
    </row>
    <row r="6" spans="1:18" x14ac:dyDescent="0.35">
      <c r="A6" s="3">
        <v>4</v>
      </c>
      <c r="B6" s="1" t="s">
        <v>22</v>
      </c>
      <c r="C6" s="3">
        <v>70002767</v>
      </c>
      <c r="D6" s="1" t="s">
        <v>15</v>
      </c>
      <c r="E6" s="1" t="s">
        <v>16</v>
      </c>
      <c r="F6" s="1" t="s">
        <v>23</v>
      </c>
      <c r="G6" s="3">
        <v>4</v>
      </c>
      <c r="H6" s="3">
        <v>329</v>
      </c>
      <c r="I6" s="3">
        <v>12</v>
      </c>
      <c r="J6" s="3">
        <v>15</v>
      </c>
      <c r="K6" s="3">
        <v>3</v>
      </c>
      <c r="L6" s="3">
        <v>10</v>
      </c>
      <c r="M6" s="3">
        <v>1</v>
      </c>
      <c r="N6" s="3">
        <v>1</v>
      </c>
    </row>
    <row r="7" spans="1:18" x14ac:dyDescent="0.35">
      <c r="A7" s="3">
        <v>5</v>
      </c>
      <c r="B7" s="1" t="s">
        <v>24</v>
      </c>
      <c r="C7" s="3">
        <v>70003034</v>
      </c>
      <c r="D7" s="1" t="s">
        <v>15</v>
      </c>
      <c r="E7" s="1" t="s">
        <v>25</v>
      </c>
      <c r="F7" s="1" t="s">
        <v>26</v>
      </c>
      <c r="G7" s="3">
        <v>5</v>
      </c>
      <c r="H7" s="3">
        <v>68</v>
      </c>
      <c r="I7" s="3">
        <v>3</v>
      </c>
      <c r="J7" s="3">
        <v>5</v>
      </c>
      <c r="K7" s="3">
        <v>2</v>
      </c>
      <c r="L7" s="3">
        <v>3</v>
      </c>
      <c r="M7" s="3">
        <v>2</v>
      </c>
      <c r="N7" s="3">
        <v>1</v>
      </c>
    </row>
    <row r="8" spans="1:18" x14ac:dyDescent="0.35">
      <c r="A8" s="3">
        <v>6</v>
      </c>
      <c r="B8" s="1" t="s">
        <v>27</v>
      </c>
      <c r="C8" s="3">
        <v>69946803</v>
      </c>
      <c r="D8" s="1" t="s">
        <v>15</v>
      </c>
      <c r="E8" s="1" t="s">
        <v>25</v>
      </c>
      <c r="F8" s="1" t="s">
        <v>28</v>
      </c>
      <c r="G8" s="3">
        <v>6</v>
      </c>
      <c r="H8" s="3">
        <v>104</v>
      </c>
      <c r="I8" s="3">
        <v>3</v>
      </c>
      <c r="J8" s="3">
        <v>3</v>
      </c>
      <c r="K8" s="3">
        <v>1</v>
      </c>
      <c r="L8" s="3">
        <v>6</v>
      </c>
      <c r="M8" s="3">
        <v>0</v>
      </c>
      <c r="N8" s="3">
        <v>1</v>
      </c>
    </row>
    <row r="9" spans="1:18" x14ac:dyDescent="0.35">
      <c r="A9" s="3">
        <v>7</v>
      </c>
      <c r="B9" s="1" t="s">
        <v>29</v>
      </c>
      <c r="C9" s="3">
        <v>30104025</v>
      </c>
      <c r="D9" s="1" t="s">
        <v>15</v>
      </c>
      <c r="E9" s="1" t="s">
        <v>25</v>
      </c>
      <c r="F9" s="1" t="s">
        <v>30</v>
      </c>
      <c r="G9" s="3">
        <v>1</v>
      </c>
      <c r="H9" s="3">
        <v>20</v>
      </c>
      <c r="I9" s="3">
        <v>3</v>
      </c>
      <c r="J9" s="3">
        <v>4</v>
      </c>
      <c r="K9" s="3">
        <v>1</v>
      </c>
      <c r="L9" s="3">
        <v>3</v>
      </c>
      <c r="M9" s="3">
        <v>2</v>
      </c>
      <c r="N9" s="3">
        <v>1</v>
      </c>
    </row>
    <row r="10" spans="1:18" x14ac:dyDescent="0.35">
      <c r="A10" s="3">
        <v>8</v>
      </c>
      <c r="B10" s="1" t="s">
        <v>31</v>
      </c>
      <c r="C10" s="3">
        <v>30104029</v>
      </c>
      <c r="D10" s="1" t="s">
        <v>15</v>
      </c>
      <c r="E10" s="1" t="s">
        <v>25</v>
      </c>
      <c r="F10" s="1" t="s">
        <v>32</v>
      </c>
      <c r="G10" s="3">
        <v>1</v>
      </c>
      <c r="H10" s="3">
        <v>33</v>
      </c>
      <c r="I10" s="3">
        <v>3</v>
      </c>
      <c r="J10" s="3">
        <v>4</v>
      </c>
      <c r="K10" s="3">
        <v>1</v>
      </c>
      <c r="L10" s="3">
        <v>7</v>
      </c>
      <c r="M10" s="3">
        <v>3</v>
      </c>
      <c r="N10" s="3">
        <v>2</v>
      </c>
    </row>
    <row r="11" spans="1:18" x14ac:dyDescent="0.35">
      <c r="A11" s="3">
        <v>9</v>
      </c>
      <c r="B11" s="1" t="s">
        <v>33</v>
      </c>
      <c r="C11" s="3">
        <v>30104028</v>
      </c>
      <c r="D11" s="1" t="s">
        <v>15</v>
      </c>
      <c r="E11" s="1" t="s">
        <v>25</v>
      </c>
      <c r="F11" s="1" t="s">
        <v>34</v>
      </c>
      <c r="G11" s="3">
        <v>5</v>
      </c>
      <c r="H11" s="3">
        <v>14</v>
      </c>
      <c r="I11" s="3">
        <v>3</v>
      </c>
      <c r="J11" s="3">
        <v>3</v>
      </c>
      <c r="K11" s="3">
        <v>1</v>
      </c>
      <c r="L11" s="3">
        <v>8</v>
      </c>
      <c r="M11" s="3">
        <v>1</v>
      </c>
      <c r="N11" s="3">
        <v>1</v>
      </c>
    </row>
    <row r="12" spans="1:18" x14ac:dyDescent="0.35">
      <c r="A12" s="3">
        <v>10</v>
      </c>
      <c r="B12" s="1" t="s">
        <v>35</v>
      </c>
      <c r="C12" s="3">
        <v>30104027</v>
      </c>
      <c r="D12" s="1" t="s">
        <v>15</v>
      </c>
      <c r="E12" s="1" t="s">
        <v>25</v>
      </c>
      <c r="F12" s="1" t="s">
        <v>36</v>
      </c>
      <c r="G12" s="3">
        <v>10</v>
      </c>
      <c r="H12" s="3">
        <v>223</v>
      </c>
      <c r="I12" s="3">
        <v>9</v>
      </c>
      <c r="J12" s="3">
        <v>14</v>
      </c>
      <c r="K12" s="3">
        <v>3</v>
      </c>
      <c r="L12" s="3">
        <v>10</v>
      </c>
      <c r="M12" s="3">
        <v>2</v>
      </c>
      <c r="N12" s="3">
        <v>1</v>
      </c>
    </row>
    <row r="13" spans="1:18" x14ac:dyDescent="0.35">
      <c r="A13" s="3">
        <v>11</v>
      </c>
      <c r="B13" s="1" t="s">
        <v>37</v>
      </c>
      <c r="C13" s="3">
        <v>30104024</v>
      </c>
      <c r="D13" s="1" t="s">
        <v>15</v>
      </c>
      <c r="E13" s="1" t="s">
        <v>25</v>
      </c>
      <c r="F13" s="1" t="s">
        <v>38</v>
      </c>
      <c r="G13" s="3">
        <v>1</v>
      </c>
      <c r="H13" s="3">
        <v>150</v>
      </c>
      <c r="I13" s="3">
        <v>5</v>
      </c>
      <c r="J13" s="3">
        <v>2</v>
      </c>
      <c r="K13" s="3">
        <v>2</v>
      </c>
      <c r="L13" s="3">
        <v>9</v>
      </c>
      <c r="M13" s="3">
        <v>1</v>
      </c>
      <c r="N13" s="3">
        <v>1</v>
      </c>
    </row>
    <row r="14" spans="1:18" x14ac:dyDescent="0.35">
      <c r="A14" s="2" t="s">
        <v>39</v>
      </c>
      <c r="B14" s="2" t="s">
        <v>39</v>
      </c>
      <c r="C14" s="2" t="s">
        <v>39</v>
      </c>
      <c r="D14" s="2" t="s">
        <v>39</v>
      </c>
      <c r="E14" s="2" t="s">
        <v>39</v>
      </c>
      <c r="F14" s="2" t="s">
        <v>39</v>
      </c>
      <c r="G14" s="2">
        <v>40</v>
      </c>
      <c r="H14" s="2">
        <v>1.9330000000000001</v>
      </c>
      <c r="I14" s="2">
        <v>71</v>
      </c>
      <c r="J14" s="2">
        <v>103</v>
      </c>
      <c r="K14" s="2">
        <v>25</v>
      </c>
      <c r="L14" s="2">
        <v>86</v>
      </c>
      <c r="M14" s="2">
        <v>17</v>
      </c>
      <c r="N14" s="2">
        <v>12</v>
      </c>
    </row>
    <row r="16" spans="1:18" x14ac:dyDescent="0.35">
      <c r="B16" s="5" t="s">
        <v>40</v>
      </c>
    </row>
    <row r="17" spans="1:13" ht="15" thickBot="1" x14ac:dyDescent="0.4"/>
    <row r="18" spans="1:13" x14ac:dyDescent="0.3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9</v>
      </c>
      <c r="H18" s="2" t="s">
        <v>10</v>
      </c>
      <c r="K18" s="7"/>
      <c r="L18" s="7" t="s">
        <v>9</v>
      </c>
      <c r="M18" s="7" t="s">
        <v>10</v>
      </c>
    </row>
    <row r="19" spans="1:13" x14ac:dyDescent="0.35">
      <c r="A19" s="3">
        <v>1</v>
      </c>
      <c r="B19" s="1" t="s">
        <v>14</v>
      </c>
      <c r="C19" s="3">
        <v>30104023</v>
      </c>
      <c r="D19" s="1" t="s">
        <v>15</v>
      </c>
      <c r="E19" s="1" t="s">
        <v>16</v>
      </c>
      <c r="F19" s="1" t="s">
        <v>17</v>
      </c>
      <c r="G19" s="3">
        <v>30</v>
      </c>
      <c r="H19" s="3">
        <v>6</v>
      </c>
      <c r="K19" t="s">
        <v>9</v>
      </c>
      <c r="L19">
        <v>1</v>
      </c>
    </row>
    <row r="20" spans="1:13" ht="15" thickBot="1" x14ac:dyDescent="0.4">
      <c r="A20" s="3">
        <v>2</v>
      </c>
      <c r="B20" s="1" t="s">
        <v>18</v>
      </c>
      <c r="C20" s="3">
        <v>30106504</v>
      </c>
      <c r="D20" s="1" t="s">
        <v>15</v>
      </c>
      <c r="E20" s="1" t="s">
        <v>16</v>
      </c>
      <c r="F20" s="1" t="s">
        <v>19</v>
      </c>
      <c r="G20" s="3">
        <v>9</v>
      </c>
      <c r="H20" s="3">
        <v>3</v>
      </c>
      <c r="K20" s="6" t="s">
        <v>10</v>
      </c>
      <c r="L20" s="8">
        <v>0.9923841603700484</v>
      </c>
      <c r="M20" s="6">
        <v>1</v>
      </c>
    </row>
    <row r="21" spans="1:13" x14ac:dyDescent="0.35">
      <c r="A21" s="3">
        <v>3</v>
      </c>
      <c r="B21" s="1" t="s">
        <v>20</v>
      </c>
      <c r="C21" s="3">
        <v>30110074</v>
      </c>
      <c r="D21" s="1" t="s">
        <v>15</v>
      </c>
      <c r="E21" s="1" t="s">
        <v>16</v>
      </c>
      <c r="F21" s="1" t="s">
        <v>21</v>
      </c>
      <c r="G21" s="3">
        <v>14</v>
      </c>
      <c r="H21" s="3">
        <v>2</v>
      </c>
    </row>
    <row r="22" spans="1:13" ht="15" thickBot="1" x14ac:dyDescent="0.4">
      <c r="A22" s="3">
        <v>4</v>
      </c>
      <c r="B22" s="1" t="s">
        <v>22</v>
      </c>
      <c r="C22" s="3">
        <v>70002767</v>
      </c>
      <c r="D22" s="1" t="s">
        <v>15</v>
      </c>
      <c r="E22" s="1" t="s">
        <v>16</v>
      </c>
      <c r="F22" s="1" t="s">
        <v>23</v>
      </c>
      <c r="G22" s="3">
        <v>15</v>
      </c>
      <c r="H22" s="3">
        <v>3</v>
      </c>
    </row>
    <row r="23" spans="1:13" x14ac:dyDescent="0.35">
      <c r="A23" s="3">
        <v>5</v>
      </c>
      <c r="B23" s="1" t="s">
        <v>24</v>
      </c>
      <c r="C23" s="3">
        <v>70003034</v>
      </c>
      <c r="D23" s="1" t="s">
        <v>15</v>
      </c>
      <c r="E23" s="1" t="s">
        <v>25</v>
      </c>
      <c r="F23" s="1" t="s">
        <v>26</v>
      </c>
      <c r="G23" s="3">
        <v>5</v>
      </c>
      <c r="H23" s="3">
        <v>2</v>
      </c>
      <c r="K23" s="7"/>
      <c r="L23" s="7" t="s">
        <v>9</v>
      </c>
      <c r="M23" s="7" t="s">
        <v>10</v>
      </c>
    </row>
    <row r="24" spans="1:13" x14ac:dyDescent="0.35">
      <c r="A24" s="3">
        <v>6</v>
      </c>
      <c r="B24" s="1" t="s">
        <v>27</v>
      </c>
      <c r="C24" s="3">
        <v>69946803</v>
      </c>
      <c r="D24" s="1" t="s">
        <v>15</v>
      </c>
      <c r="E24" s="1" t="s">
        <v>25</v>
      </c>
      <c r="F24" s="1" t="s">
        <v>28</v>
      </c>
      <c r="G24" s="3">
        <v>3</v>
      </c>
      <c r="H24" s="3">
        <v>1</v>
      </c>
      <c r="K24" t="s">
        <v>9</v>
      </c>
      <c r="L24">
        <f>VARP(Sheet1!$G$19:$G$30)</f>
        <v>729.13888888888891</v>
      </c>
    </row>
    <row r="25" spans="1:13" ht="15" thickBot="1" x14ac:dyDescent="0.4">
      <c r="A25" s="3">
        <v>7</v>
      </c>
      <c r="B25" s="1" t="s">
        <v>29</v>
      </c>
      <c r="C25" s="3">
        <v>30104025</v>
      </c>
      <c r="D25" s="1" t="s">
        <v>15</v>
      </c>
      <c r="E25" s="1" t="s">
        <v>25</v>
      </c>
      <c r="F25" s="1" t="s">
        <v>30</v>
      </c>
      <c r="G25" s="3">
        <v>4</v>
      </c>
      <c r="H25" s="3">
        <v>1</v>
      </c>
      <c r="K25" s="6" t="s">
        <v>10</v>
      </c>
      <c r="L25" s="8">
        <v>172.2222222222222</v>
      </c>
      <c r="M25" s="6">
        <f>VARP(Sheet1!$H$19:$H$30)</f>
        <v>41.305555555555557</v>
      </c>
    </row>
    <row r="26" spans="1:13" x14ac:dyDescent="0.35">
      <c r="A26" s="3">
        <v>8</v>
      </c>
      <c r="B26" s="1" t="s">
        <v>31</v>
      </c>
      <c r="C26" s="3">
        <v>30104029</v>
      </c>
      <c r="D26" s="1" t="s">
        <v>15</v>
      </c>
      <c r="E26" s="1" t="s">
        <v>25</v>
      </c>
      <c r="F26" s="1" t="s">
        <v>32</v>
      </c>
      <c r="G26" s="3">
        <v>4</v>
      </c>
      <c r="H26" s="3">
        <v>1</v>
      </c>
    </row>
    <row r="27" spans="1:13" x14ac:dyDescent="0.35">
      <c r="A27" s="3">
        <v>9</v>
      </c>
      <c r="B27" s="1" t="s">
        <v>33</v>
      </c>
      <c r="C27" s="3">
        <v>30104028</v>
      </c>
      <c r="D27" s="1" t="s">
        <v>15</v>
      </c>
      <c r="E27" s="1" t="s">
        <v>25</v>
      </c>
      <c r="F27" s="1" t="s">
        <v>34</v>
      </c>
      <c r="G27" s="3">
        <v>3</v>
      </c>
      <c r="H27" s="3">
        <v>1</v>
      </c>
    </row>
    <row r="28" spans="1:13" x14ac:dyDescent="0.35">
      <c r="A28" s="3">
        <v>10</v>
      </c>
      <c r="B28" s="1" t="s">
        <v>35</v>
      </c>
      <c r="C28" s="3">
        <v>30104027</v>
      </c>
      <c r="D28" s="1" t="s">
        <v>15</v>
      </c>
      <c r="E28" s="1" t="s">
        <v>25</v>
      </c>
      <c r="F28" s="1" t="s">
        <v>36</v>
      </c>
      <c r="G28" s="3">
        <v>14</v>
      </c>
      <c r="H28" s="3">
        <v>3</v>
      </c>
    </row>
    <row r="29" spans="1:13" x14ac:dyDescent="0.35">
      <c r="A29" s="3">
        <v>11</v>
      </c>
      <c r="B29" s="1" t="s">
        <v>37</v>
      </c>
      <c r="C29" s="3">
        <v>30104024</v>
      </c>
      <c r="D29" s="1" t="s">
        <v>15</v>
      </c>
      <c r="E29" s="1" t="s">
        <v>25</v>
      </c>
      <c r="F29" s="1" t="s">
        <v>38</v>
      </c>
      <c r="G29" s="3">
        <v>2</v>
      </c>
      <c r="H29" s="3">
        <v>2</v>
      </c>
    </row>
    <row r="30" spans="1:13" x14ac:dyDescent="0.35">
      <c r="A30" s="2" t="s">
        <v>39</v>
      </c>
      <c r="B30" s="2" t="s">
        <v>39</v>
      </c>
      <c r="C30" s="2" t="s">
        <v>39</v>
      </c>
      <c r="D30" s="2" t="s">
        <v>39</v>
      </c>
      <c r="E30" s="2" t="s">
        <v>39</v>
      </c>
      <c r="F30" s="2" t="s">
        <v>39</v>
      </c>
      <c r="G30" s="2">
        <v>103</v>
      </c>
      <c r="H30" s="2">
        <v>25</v>
      </c>
    </row>
  </sheetData>
  <mergeCells count="1">
    <mergeCell ref="A1:N1"/>
  </mergeCell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0E37DFE-9028-42B9-B83A-ABAF87B4944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Sheet1!K19:K19</xm:f>
              <xm:sqref>K20</xm:sqref>
            </x14:sparkline>
            <x14:sparkline>
              <xm:f>Sheet1!L19:L19</xm:f>
              <xm:sqref>L20</xm:sqref>
            </x14:sparkline>
            <x14:sparkline>
              <xm:f>Sheet1!M19:M19</xm:f>
              <xm:sqref>M20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Fransiska Ria</dc:creator>
  <cp:lastModifiedBy>acer sambas</cp:lastModifiedBy>
  <dcterms:created xsi:type="dcterms:W3CDTF">2024-01-28T14:08:47Z</dcterms:created>
  <dcterms:modified xsi:type="dcterms:W3CDTF">2024-01-29T05:39:55Z</dcterms:modified>
</cp:coreProperties>
</file>